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" windowWidth="15195" windowHeight="819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L15" i="1" l="1"/>
  <c r="CL7" i="1" s="1"/>
  <c r="CL23" i="1" s="1"/>
  <c r="CL24" i="1" s="1"/>
  <c r="CL25" i="1" s="1"/>
</calcChain>
</file>

<file path=xl/sharedStrings.xml><?xml version="1.0" encoding="utf-8"?>
<sst xmlns="http://schemas.openxmlformats.org/spreadsheetml/2006/main" count="76" uniqueCount="60">
  <si>
    <t>Челябинский филиал ООО "МЕЧЕЛ-ЭНЕРГО" г. Челябинск</t>
  </si>
  <si>
    <t>Приложение 6.6</t>
  </si>
  <si>
    <t>Расчет тарифа на теплоноситель (химически очищенная вода), поставляемый теплоснабжающей организацией, владеющей источником (источниками) тепловой энергии, на котором производится теплоноситель</t>
  </si>
  <si>
    <t>№ п/п</t>
  </si>
  <si>
    <t>Показатели</t>
  </si>
  <si>
    <t>Единицы измерения</t>
  </si>
  <si>
    <t>Базовый период</t>
  </si>
  <si>
    <t>Период регу-лирования</t>
  </si>
  <si>
    <t>1</t>
  </si>
  <si>
    <t>Расходы на производство воды, вырабатываемой на водоподготовительных установках источника тепловой энергии,
в том числе:</t>
  </si>
  <si>
    <t>тыс. руб.</t>
  </si>
  <si>
    <t>1.1</t>
  </si>
  <si>
    <t>Стоимость исходной воды</t>
  </si>
  <si>
    <t>1.2</t>
  </si>
  <si>
    <t>Стоимость реагентов, а также фильтрующих и ионообменных материалов, используемых при водоподготовке</t>
  </si>
  <si>
    <t>1.3</t>
  </si>
  <si>
    <t>Стоимость инструментов, приспособлений, инвентаря, приборов, лабораторного оборудования и другого имущества, не являющихся амортизируемым имуществом, используемых при водоподготовке</t>
  </si>
  <si>
    <t>1.4</t>
  </si>
  <si>
    <t>Расходы на электрическую энергию (мощность) и тепловую энергию (мощность), используемую при водоподготовке</t>
  </si>
  <si>
    <t>1.5</t>
  </si>
  <si>
    <t>Стоимость транспортировки и очистки сточных вод, возникающих в процессе водоподготовки</t>
  </si>
  <si>
    <t>1.6</t>
  </si>
  <si>
    <t>Расходы на оплату труда персонала, участвующего в процессе водоподготовки</t>
  </si>
  <si>
    <t>1.7</t>
  </si>
  <si>
    <t>Амортизация основных фондов, участвующих в процессе водоподготовки</t>
  </si>
  <si>
    <t>1.8</t>
  </si>
  <si>
    <t>Прочие расходы, относимые на процесс водоподготовки, в том числе:</t>
  </si>
  <si>
    <t>1.8.1</t>
  </si>
  <si>
    <t>Расходы на ремонт основных фондов</t>
  </si>
  <si>
    <t>1.8.2</t>
  </si>
  <si>
    <t>Водный налог (плата за пользование водными объектами)</t>
  </si>
  <si>
    <t>1.8.3</t>
  </si>
  <si>
    <t>Общехозяйственные расходы</t>
  </si>
  <si>
    <t>2</t>
  </si>
  <si>
    <t>Объем воды, вырабатываемой на водоподготовительных установках источника тепловой энергии</t>
  </si>
  <si>
    <t>тыс. куб. м</t>
  </si>
  <si>
    <t>3</t>
  </si>
  <si>
    <t>Расходы на приобретение химически очищенной воды у других организаций</t>
  </si>
  <si>
    <t>4</t>
  </si>
  <si>
    <t>Объем приобретения химически очищенной воды у других организаций</t>
  </si>
  <si>
    <t>5</t>
  </si>
  <si>
    <t>Расходы на мероприятия, необходимые для доведения воды до установленных законодательством Российской Федерации параметров качества теплоносителя</t>
  </si>
  <si>
    <t>6</t>
  </si>
  <si>
    <t>Необходимая валовая выручка, относимая на производство теплоносителя</t>
  </si>
  <si>
    <t>7</t>
  </si>
  <si>
    <t>Стоимость 1 куб. м воды, вырабатываемой на водоподготовительных установках источника тепловой энергии и (или) приобретаемой у других организаций</t>
  </si>
  <si>
    <t>руб./куб. м</t>
  </si>
  <si>
    <t>8</t>
  </si>
  <si>
    <t>Тариф на теплоноситель, поставляемый теплоснабжающей организацией, владеющей источником (источниками) тепловой энергии, на котором производится теплоноситель</t>
  </si>
  <si>
    <t>Директор Челябинского филиала ООО "МЕЧЕЛ-ЭНЕРГО"</t>
  </si>
  <si>
    <t>У.Г. Шайдуллин</t>
  </si>
  <si>
    <t>Примечания:</t>
  </si>
  <si>
    <t>1.</t>
  </si>
  <si>
    <t>Таблица заполняется в отношении каждого источника тепловой энергии, которым владеет теплоснабжающая организация, по видам теплоносителя, если при установлении цен (тарифов) применяется такая дифференциация.</t>
  </si>
  <si>
    <t>2.</t>
  </si>
  <si>
    <t>Стр. 6 = (стр. 1 + стр. 3 + стр. 5)</t>
  </si>
  <si>
    <t>3.</t>
  </si>
  <si>
    <t>Стр. 7 = стр. 6 / (стр. 2 + стр. 4)</t>
  </si>
  <si>
    <t>4.</t>
  </si>
  <si>
    <t>Стр. 8 = стр.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</si>
</sst>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3" fillId="0" borderId="2" xfId="0" applyFont="1" applyBorder="1" applyAlignment="1">
      <alignment horizontal="center" vertical="top"/>
    </xf>
    <xf numFmtId="0" fontId="3" fillId="0" borderId="3" xfId="0" applyFont="1" applyBorder="1" applyAlignment="1">
      <alignment horizontal="center" vertical="top"/>
    </xf>
    <xf numFmtId="0" fontId="3" fillId="0" borderId="4" xfId="0" applyFont="1" applyBorder="1" applyAlignment="1">
      <alignment horizontal="center" vertical="top"/>
    </xf>
    <xf numFmtId="0" fontId="3" fillId="0" borderId="0" xfId="0" applyFont="1" applyAlignment="1">
      <alignment horizontal="center" vertical="top"/>
    </xf>
    <xf numFmtId="49" fontId="3" fillId="0" borderId="1" xfId="0" applyNumberFormat="1" applyFont="1" applyBorder="1" applyAlignment="1">
      <alignment horizontal="center" vertical="top"/>
    </xf>
    <xf numFmtId="0" fontId="3" fillId="0" borderId="2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" fontId="4" fillId="0" borderId="1" xfId="0" applyNumberFormat="1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4" fontId="3" fillId="0" borderId="1" xfId="0" applyNumberFormat="1" applyFont="1" applyBorder="1" applyAlignment="1">
      <alignment horizontal="center" vertical="top"/>
    </xf>
    <xf numFmtId="0" fontId="3" fillId="0" borderId="0" xfId="0" applyFont="1" applyAlignment="1">
      <alignment horizontal="left" vertical="top"/>
    </xf>
    <xf numFmtId="4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2" fontId="4" fillId="0" borderId="1" xfId="0" applyNumberFormat="1" applyFont="1" applyBorder="1" applyAlignment="1">
      <alignment horizontal="center" vertical="top"/>
    </xf>
    <xf numFmtId="2" fontId="3" fillId="0" borderId="1" xfId="0" applyNumberFormat="1" applyFont="1" applyBorder="1" applyAlignment="1">
      <alignment horizontal="center" vertical="top"/>
    </xf>
    <xf numFmtId="49" fontId="3" fillId="0" borderId="5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center" vertical="top"/>
    </xf>
    <xf numFmtId="2" fontId="3" fillId="0" borderId="0" xfId="0" applyNumberFormat="1" applyFont="1" applyBorder="1" applyAlignment="1">
      <alignment horizontal="center" vertical="top"/>
    </xf>
    <xf numFmtId="2" fontId="3" fillId="0" borderId="5" xfId="0" applyNumberFormat="1" applyFont="1" applyBorder="1" applyAlignment="1">
      <alignment horizontal="center" vertical="top"/>
    </xf>
    <xf numFmtId="49" fontId="2" fillId="0" borderId="0" xfId="0" applyNumberFormat="1" applyFont="1" applyBorder="1" applyAlignment="1">
      <alignment horizontal="left" vertical="top" wrapText="1"/>
    </xf>
    <xf numFmtId="0" fontId="2" fillId="0" borderId="0" xfId="0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2" fontId="2" fillId="0" borderId="0" xfId="0" applyNumberFormat="1" applyFont="1" applyBorder="1" applyAlignment="1">
      <alignment horizontal="center" vertical="top"/>
    </xf>
    <xf numFmtId="0" fontId="2" fillId="0" borderId="0" xfId="0" applyFont="1" applyAlignment="1">
      <alignment horizontal="left" vertical="top"/>
    </xf>
    <xf numFmtId="49" fontId="3" fillId="0" borderId="0" xfId="0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NumberFormat="1" applyFont="1" applyBorder="1" applyAlignment="1">
      <alignment horizontal="left"/>
    </xf>
    <xf numFmtId="0" fontId="3" fillId="0" borderId="0" xfId="0" applyNumberFormat="1" applyFont="1" applyBorder="1" applyAlignment="1">
      <alignment horizontal="left" vertical="top"/>
    </xf>
    <xf numFmtId="0" fontId="3" fillId="0" borderId="0" xfId="0" applyNumberFormat="1" applyFont="1" applyBorder="1" applyAlignment="1">
      <alignment horizontal="justify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34"/>
  <sheetViews>
    <sheetView tabSelected="1" topLeftCell="A19" workbookViewId="0">
      <selection activeCell="DW9" sqref="DW9"/>
    </sheetView>
  </sheetViews>
  <sheetFormatPr defaultColWidth="0.85546875" defaultRowHeight="15" x14ac:dyDescent="0.25"/>
  <cols>
    <col min="1" max="16384" width="0.85546875" style="4"/>
  </cols>
  <sheetData>
    <row r="1" spans="1:105" s="1" customFormat="1" ht="12" customHeight="1" x14ac:dyDescent="0.2">
      <c r="A1" s="1" t="s">
        <v>0</v>
      </c>
      <c r="DA1" s="2" t="s">
        <v>1</v>
      </c>
    </row>
    <row r="2" spans="1:105" s="1" customFormat="1" ht="12.75" customHeight="1" x14ac:dyDescent="0.2">
      <c r="DA2" s="2"/>
    </row>
    <row r="3" spans="1:105" ht="45.75" customHeight="1" x14ac:dyDescent="0.25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</row>
    <row r="4" spans="1:105" ht="12.75" customHeight="1" x14ac:dyDescent="0.25"/>
    <row r="5" spans="1:105" s="9" customFormat="1" ht="32.25" customHeight="1" x14ac:dyDescent="0.25">
      <c r="A5" s="5" t="s">
        <v>3</v>
      </c>
      <c r="B5" s="5"/>
      <c r="C5" s="5"/>
      <c r="D5" s="5"/>
      <c r="E5" s="5"/>
      <c r="F5" s="5"/>
      <c r="G5" s="5"/>
      <c r="H5" s="5"/>
      <c r="I5" s="5"/>
      <c r="J5" s="6" t="s">
        <v>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8"/>
      <c r="BG5" s="5" t="s">
        <v>5</v>
      </c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 t="s">
        <v>6</v>
      </c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 t="s">
        <v>7</v>
      </c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</row>
    <row r="6" spans="1:105" s="14" customFormat="1" ht="14.25" customHeight="1" x14ac:dyDescent="0.25">
      <c r="A6" s="10">
        <v>1</v>
      </c>
      <c r="B6" s="10"/>
      <c r="C6" s="10"/>
      <c r="D6" s="10"/>
      <c r="E6" s="10"/>
      <c r="F6" s="10"/>
      <c r="G6" s="10"/>
      <c r="H6" s="10"/>
      <c r="I6" s="10"/>
      <c r="J6" s="11">
        <v>2</v>
      </c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3"/>
      <c r="BG6" s="10">
        <v>3</v>
      </c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>
        <v>4</v>
      </c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>
        <v>5</v>
      </c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</row>
    <row r="7" spans="1:105" s="22" customFormat="1" ht="60" customHeight="1" x14ac:dyDescent="0.25">
      <c r="A7" s="15" t="s">
        <v>8</v>
      </c>
      <c r="B7" s="15"/>
      <c r="C7" s="15"/>
      <c r="D7" s="15"/>
      <c r="E7" s="15"/>
      <c r="F7" s="15"/>
      <c r="G7" s="15"/>
      <c r="H7" s="15"/>
      <c r="I7" s="15"/>
      <c r="J7" s="16"/>
      <c r="K7" s="17" t="s">
        <v>9</v>
      </c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8"/>
      <c r="BG7" s="10" t="s">
        <v>10</v>
      </c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9"/>
      <c r="BW7" s="20"/>
      <c r="BX7" s="20"/>
      <c r="BY7" s="20"/>
      <c r="BZ7" s="20"/>
      <c r="CA7" s="20"/>
      <c r="CB7" s="20"/>
      <c r="CC7" s="20"/>
      <c r="CD7" s="20"/>
      <c r="CE7" s="20"/>
      <c r="CF7" s="20"/>
      <c r="CG7" s="20"/>
      <c r="CH7" s="20"/>
      <c r="CI7" s="20"/>
      <c r="CJ7" s="20"/>
      <c r="CK7" s="20"/>
      <c r="CL7" s="21">
        <f>CL8+CL9+CL10+CL11+CL12+CL13+CL14+CL15</f>
        <v>101095.52581542557</v>
      </c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10"/>
      <c r="CY7" s="10"/>
      <c r="CZ7" s="10"/>
      <c r="DA7" s="10"/>
    </row>
    <row r="8" spans="1:105" s="22" customFormat="1" x14ac:dyDescent="0.25">
      <c r="A8" s="15" t="s">
        <v>11</v>
      </c>
      <c r="B8" s="15"/>
      <c r="C8" s="15"/>
      <c r="D8" s="15"/>
      <c r="E8" s="15"/>
      <c r="F8" s="15"/>
      <c r="G8" s="15"/>
      <c r="H8" s="15"/>
      <c r="I8" s="15"/>
      <c r="J8" s="16"/>
      <c r="K8" s="17" t="s">
        <v>12</v>
      </c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8"/>
      <c r="BG8" s="10" t="s">
        <v>10</v>
      </c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9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1">
        <v>3996.52</v>
      </c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</row>
    <row r="9" spans="1:105" s="22" customFormat="1" ht="44.25" customHeight="1" x14ac:dyDescent="0.25">
      <c r="A9" s="15" t="s">
        <v>13</v>
      </c>
      <c r="B9" s="15"/>
      <c r="C9" s="15"/>
      <c r="D9" s="15"/>
      <c r="E9" s="15"/>
      <c r="F9" s="15"/>
      <c r="G9" s="15"/>
      <c r="H9" s="15"/>
      <c r="I9" s="15"/>
      <c r="J9" s="16"/>
      <c r="K9" s="17" t="s">
        <v>14</v>
      </c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8"/>
      <c r="BG9" s="10" t="s">
        <v>10</v>
      </c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9"/>
      <c r="BW9" s="20"/>
      <c r="BX9" s="20"/>
      <c r="BY9" s="20"/>
      <c r="BZ9" s="20"/>
      <c r="CA9" s="20"/>
      <c r="CB9" s="20"/>
      <c r="CC9" s="20"/>
      <c r="CD9" s="20"/>
      <c r="CE9" s="20"/>
      <c r="CF9" s="20"/>
      <c r="CG9" s="20"/>
      <c r="CH9" s="20"/>
      <c r="CI9" s="20"/>
      <c r="CJ9" s="20"/>
      <c r="CK9" s="20"/>
      <c r="CL9" s="21">
        <v>3414.6922499973002</v>
      </c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</row>
    <row r="10" spans="1:105" s="22" customFormat="1" ht="72.75" customHeight="1" x14ac:dyDescent="0.25">
      <c r="A10" s="15" t="s">
        <v>15</v>
      </c>
      <c r="B10" s="15"/>
      <c r="C10" s="15"/>
      <c r="D10" s="15"/>
      <c r="E10" s="15"/>
      <c r="F10" s="15"/>
      <c r="G10" s="15"/>
      <c r="H10" s="15"/>
      <c r="I10" s="15"/>
      <c r="J10" s="16"/>
      <c r="K10" s="17" t="s">
        <v>16</v>
      </c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8"/>
      <c r="BG10" s="10" t="s">
        <v>10</v>
      </c>
      <c r="BH10" s="10"/>
      <c r="BI10" s="10"/>
      <c r="BJ10" s="10"/>
      <c r="BK10" s="10"/>
      <c r="BL10" s="10"/>
      <c r="BM10" s="10"/>
      <c r="BN10" s="10"/>
      <c r="BO10" s="10"/>
      <c r="BP10" s="10"/>
      <c r="BQ10" s="10"/>
      <c r="BR10" s="10"/>
      <c r="BS10" s="10"/>
      <c r="BT10" s="10"/>
      <c r="BU10" s="10"/>
      <c r="BV10" s="20"/>
      <c r="BW10" s="20"/>
      <c r="BX10" s="20"/>
      <c r="BY10" s="20"/>
      <c r="BZ10" s="20"/>
      <c r="CA10" s="20"/>
      <c r="CB10" s="20"/>
      <c r="CC10" s="20"/>
      <c r="CD10" s="20"/>
      <c r="CE10" s="20"/>
      <c r="CF10" s="20"/>
      <c r="CG10" s="20"/>
      <c r="CH10" s="20"/>
      <c r="CI10" s="20"/>
      <c r="CJ10" s="20"/>
      <c r="CK10" s="20"/>
      <c r="CL10" s="10"/>
      <c r="CM10" s="10"/>
      <c r="CN10" s="10"/>
      <c r="CO10" s="10"/>
      <c r="CP10" s="10"/>
      <c r="CQ10" s="10"/>
      <c r="CR10" s="10"/>
      <c r="CS10" s="10"/>
      <c r="CT10" s="10"/>
      <c r="CU10" s="10"/>
      <c r="CV10" s="10"/>
      <c r="CW10" s="10"/>
      <c r="CX10" s="10"/>
      <c r="CY10" s="10"/>
      <c r="CZ10" s="10"/>
      <c r="DA10" s="10"/>
    </row>
    <row r="11" spans="1:105" s="22" customFormat="1" ht="44.25" customHeight="1" x14ac:dyDescent="0.25">
      <c r="A11" s="15" t="s">
        <v>17</v>
      </c>
      <c r="B11" s="15"/>
      <c r="C11" s="15"/>
      <c r="D11" s="15"/>
      <c r="E11" s="15"/>
      <c r="F11" s="15"/>
      <c r="G11" s="15"/>
      <c r="H11" s="15"/>
      <c r="I11" s="15"/>
      <c r="J11" s="16"/>
      <c r="K11" s="17" t="s">
        <v>18</v>
      </c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8"/>
      <c r="BG11" s="10" t="s">
        <v>10</v>
      </c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9"/>
      <c r="BW11" s="20"/>
      <c r="BX11" s="20"/>
      <c r="BY11" s="20"/>
      <c r="BZ11" s="20"/>
      <c r="CA11" s="20"/>
      <c r="CB11" s="20"/>
      <c r="CC11" s="20"/>
      <c r="CD11" s="20"/>
      <c r="CE11" s="20"/>
      <c r="CF11" s="20"/>
      <c r="CG11" s="20"/>
      <c r="CH11" s="20"/>
      <c r="CI11" s="20"/>
      <c r="CJ11" s="20"/>
      <c r="CK11" s="20"/>
      <c r="CL11" s="23">
        <v>67986.337024016684</v>
      </c>
      <c r="CM11" s="24"/>
      <c r="CN11" s="24"/>
      <c r="CO11" s="24"/>
      <c r="CP11" s="24"/>
      <c r="CQ11" s="24"/>
      <c r="CR11" s="24"/>
      <c r="CS11" s="24"/>
      <c r="CT11" s="24"/>
      <c r="CU11" s="24"/>
      <c r="CV11" s="24"/>
      <c r="CW11" s="24"/>
      <c r="CX11" s="24"/>
      <c r="CY11" s="24"/>
      <c r="CZ11" s="24"/>
      <c r="DA11" s="24"/>
    </row>
    <row r="12" spans="1:105" s="22" customFormat="1" ht="44.25" customHeight="1" x14ac:dyDescent="0.25">
      <c r="A12" s="15" t="s">
        <v>19</v>
      </c>
      <c r="B12" s="15"/>
      <c r="C12" s="15"/>
      <c r="D12" s="15"/>
      <c r="E12" s="15"/>
      <c r="F12" s="15"/>
      <c r="G12" s="15"/>
      <c r="H12" s="15"/>
      <c r="I12" s="15"/>
      <c r="J12" s="16"/>
      <c r="K12" s="17" t="s">
        <v>20</v>
      </c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8"/>
      <c r="BG12" s="10" t="s">
        <v>10</v>
      </c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20"/>
      <c r="BW12" s="20"/>
      <c r="BX12" s="20"/>
      <c r="BY12" s="20"/>
      <c r="BZ12" s="20"/>
      <c r="CA12" s="20"/>
      <c r="CB12" s="20"/>
      <c r="CC12" s="20"/>
      <c r="CD12" s="20"/>
      <c r="CE12" s="20"/>
      <c r="CF12" s="20"/>
      <c r="CG12" s="20"/>
      <c r="CH12" s="20"/>
      <c r="CI12" s="20"/>
      <c r="CJ12" s="20"/>
      <c r="CK12" s="20"/>
      <c r="CL12" s="24"/>
      <c r="CM12" s="24"/>
      <c r="CN12" s="24"/>
      <c r="CO12" s="24"/>
      <c r="CP12" s="24"/>
      <c r="CQ12" s="24"/>
      <c r="CR12" s="24"/>
      <c r="CS12" s="24"/>
      <c r="CT12" s="24"/>
      <c r="CU12" s="24"/>
      <c r="CV12" s="24"/>
      <c r="CW12" s="24"/>
      <c r="CX12" s="24"/>
      <c r="CY12" s="24"/>
      <c r="CZ12" s="24"/>
      <c r="DA12" s="24"/>
    </row>
    <row r="13" spans="1:105" s="22" customFormat="1" ht="32.25" customHeight="1" x14ac:dyDescent="0.25">
      <c r="A13" s="15" t="s">
        <v>21</v>
      </c>
      <c r="B13" s="15"/>
      <c r="C13" s="15"/>
      <c r="D13" s="15"/>
      <c r="E13" s="15"/>
      <c r="F13" s="15"/>
      <c r="G13" s="15"/>
      <c r="H13" s="15"/>
      <c r="I13" s="15"/>
      <c r="J13" s="16"/>
      <c r="K13" s="17" t="s">
        <v>22</v>
      </c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8"/>
      <c r="BG13" s="10" t="s">
        <v>10</v>
      </c>
      <c r="BH13" s="10"/>
      <c r="BI13" s="10"/>
      <c r="BJ13" s="10"/>
      <c r="BK13" s="10"/>
      <c r="BL13" s="10"/>
      <c r="BM13" s="10"/>
      <c r="BN13" s="10"/>
      <c r="BO13" s="10"/>
      <c r="BP13" s="10"/>
      <c r="BQ13" s="10"/>
      <c r="BR13" s="10"/>
      <c r="BS13" s="10"/>
      <c r="BT13" s="10"/>
      <c r="BU13" s="10"/>
      <c r="BV13" s="25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3">
        <v>14414.690459946602</v>
      </c>
      <c r="CM13" s="24"/>
      <c r="CN13" s="24"/>
      <c r="CO13" s="24"/>
      <c r="CP13" s="24"/>
      <c r="CQ13" s="24"/>
      <c r="CR13" s="24"/>
      <c r="CS13" s="24"/>
      <c r="CT13" s="24"/>
      <c r="CU13" s="24"/>
      <c r="CV13" s="24"/>
      <c r="CW13" s="24"/>
      <c r="CX13" s="24"/>
      <c r="CY13" s="24"/>
      <c r="CZ13" s="24"/>
      <c r="DA13" s="24"/>
    </row>
    <row r="14" spans="1:105" s="22" customFormat="1" ht="29.25" customHeight="1" x14ac:dyDescent="0.25">
      <c r="A14" s="15" t="s">
        <v>23</v>
      </c>
      <c r="B14" s="15"/>
      <c r="C14" s="15"/>
      <c r="D14" s="15"/>
      <c r="E14" s="15"/>
      <c r="F14" s="15"/>
      <c r="G14" s="15"/>
      <c r="H14" s="15"/>
      <c r="I14" s="15"/>
      <c r="J14" s="16"/>
      <c r="K14" s="17" t="s">
        <v>24</v>
      </c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8"/>
      <c r="BG14" s="10" t="s">
        <v>10</v>
      </c>
      <c r="BH14" s="10"/>
      <c r="BI14" s="10"/>
      <c r="BJ14" s="10"/>
      <c r="BK14" s="10"/>
      <c r="BL14" s="10"/>
      <c r="BM14" s="10"/>
      <c r="BN14" s="10"/>
      <c r="BO14" s="10"/>
      <c r="BP14" s="10"/>
      <c r="BQ14" s="10"/>
      <c r="BR14" s="10"/>
      <c r="BS14" s="10"/>
      <c r="BT14" s="10"/>
      <c r="BU14" s="10"/>
      <c r="BV14" s="25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3">
        <v>100.356020879512</v>
      </c>
      <c r="CM14" s="24"/>
      <c r="CN14" s="24"/>
      <c r="CO14" s="24"/>
      <c r="CP14" s="24"/>
      <c r="CQ14" s="24"/>
      <c r="CR14" s="24"/>
      <c r="CS14" s="24"/>
      <c r="CT14" s="24"/>
      <c r="CU14" s="24"/>
      <c r="CV14" s="24"/>
      <c r="CW14" s="24"/>
      <c r="CX14" s="24"/>
      <c r="CY14" s="24"/>
      <c r="CZ14" s="24"/>
      <c r="DA14" s="24"/>
    </row>
    <row r="15" spans="1:105" s="22" customFormat="1" ht="29.25" customHeight="1" x14ac:dyDescent="0.25">
      <c r="A15" s="15" t="s">
        <v>25</v>
      </c>
      <c r="B15" s="15"/>
      <c r="C15" s="15"/>
      <c r="D15" s="15"/>
      <c r="E15" s="15"/>
      <c r="F15" s="15"/>
      <c r="G15" s="15"/>
      <c r="H15" s="15"/>
      <c r="I15" s="15"/>
      <c r="J15" s="16"/>
      <c r="K15" s="17" t="s">
        <v>26</v>
      </c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8"/>
      <c r="BG15" s="10" t="s">
        <v>10</v>
      </c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9"/>
      <c r="BW15" s="20"/>
      <c r="BX15" s="20"/>
      <c r="BY15" s="20"/>
      <c r="BZ15" s="20"/>
      <c r="CA15" s="20"/>
      <c r="CB15" s="20"/>
      <c r="CC15" s="20"/>
      <c r="CD15" s="20"/>
      <c r="CE15" s="20"/>
      <c r="CF15" s="20"/>
      <c r="CG15" s="20"/>
      <c r="CH15" s="20"/>
      <c r="CI15" s="20"/>
      <c r="CJ15" s="20"/>
      <c r="CK15" s="20"/>
      <c r="CL15" s="23">
        <f>CL16+CL17+CL18</f>
        <v>11182.93006058547</v>
      </c>
      <c r="CM15" s="24"/>
      <c r="CN15" s="24"/>
      <c r="CO15" s="24"/>
      <c r="CP15" s="24"/>
      <c r="CQ15" s="24"/>
      <c r="CR15" s="24"/>
      <c r="CS15" s="24"/>
      <c r="CT15" s="24"/>
      <c r="CU15" s="24"/>
      <c r="CV15" s="24"/>
      <c r="CW15" s="24"/>
      <c r="CX15" s="24"/>
      <c r="CY15" s="24"/>
      <c r="CZ15" s="24"/>
      <c r="DA15" s="24"/>
    </row>
    <row r="16" spans="1:105" s="22" customFormat="1" x14ac:dyDescent="0.25">
      <c r="A16" s="15" t="s">
        <v>27</v>
      </c>
      <c r="B16" s="15"/>
      <c r="C16" s="15"/>
      <c r="D16" s="15"/>
      <c r="E16" s="15"/>
      <c r="F16" s="15"/>
      <c r="G16" s="15"/>
      <c r="H16" s="15"/>
      <c r="I16" s="15"/>
      <c r="J16" s="16"/>
      <c r="K16" s="17" t="s">
        <v>28</v>
      </c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8"/>
      <c r="BG16" s="10" t="s">
        <v>10</v>
      </c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9"/>
      <c r="BW16" s="20"/>
      <c r="BX16" s="20"/>
      <c r="BY16" s="20"/>
      <c r="BZ16" s="20"/>
      <c r="CA16" s="20"/>
      <c r="CB16" s="20"/>
      <c r="CC16" s="20"/>
      <c r="CD16" s="20"/>
      <c r="CE16" s="20"/>
      <c r="CF16" s="20"/>
      <c r="CG16" s="20"/>
      <c r="CH16" s="20"/>
      <c r="CI16" s="20"/>
      <c r="CJ16" s="20"/>
      <c r="CK16" s="20"/>
      <c r="CL16" s="23">
        <v>3123.7728877365698</v>
      </c>
      <c r="CM16" s="24"/>
      <c r="CN16" s="24"/>
      <c r="CO16" s="24"/>
      <c r="CP16" s="24"/>
      <c r="CQ16" s="24"/>
      <c r="CR16" s="24"/>
      <c r="CS16" s="24"/>
      <c r="CT16" s="24"/>
      <c r="CU16" s="24"/>
      <c r="CV16" s="24"/>
      <c r="CW16" s="24"/>
      <c r="CX16" s="24"/>
      <c r="CY16" s="24"/>
      <c r="CZ16" s="24"/>
      <c r="DA16" s="24"/>
    </row>
    <row r="17" spans="1:105" s="22" customFormat="1" ht="29.25" customHeight="1" x14ac:dyDescent="0.25">
      <c r="A17" s="15" t="s">
        <v>29</v>
      </c>
      <c r="B17" s="15"/>
      <c r="C17" s="15"/>
      <c r="D17" s="15"/>
      <c r="E17" s="15"/>
      <c r="F17" s="15"/>
      <c r="G17" s="15"/>
      <c r="H17" s="15"/>
      <c r="I17" s="15"/>
      <c r="J17" s="16"/>
      <c r="K17" s="17" t="s">
        <v>30</v>
      </c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8"/>
      <c r="BG17" s="10" t="s">
        <v>10</v>
      </c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</row>
    <row r="18" spans="1:105" s="22" customFormat="1" x14ac:dyDescent="0.25">
      <c r="A18" s="15" t="s">
        <v>31</v>
      </c>
      <c r="B18" s="15"/>
      <c r="C18" s="15"/>
      <c r="D18" s="15"/>
      <c r="E18" s="15"/>
      <c r="F18" s="15"/>
      <c r="G18" s="15"/>
      <c r="H18" s="15"/>
      <c r="I18" s="15"/>
      <c r="J18" s="16"/>
      <c r="K18" s="17" t="s">
        <v>32</v>
      </c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8"/>
      <c r="BG18" s="10" t="s">
        <v>10</v>
      </c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9"/>
      <c r="BW18" s="20"/>
      <c r="BX18" s="20"/>
      <c r="BY18" s="20"/>
      <c r="BZ18" s="20"/>
      <c r="CA18" s="20"/>
      <c r="CB18" s="20"/>
      <c r="CC18" s="20"/>
      <c r="CD18" s="20"/>
      <c r="CE18" s="20"/>
      <c r="CF18" s="20"/>
      <c r="CG18" s="20"/>
      <c r="CH18" s="20"/>
      <c r="CI18" s="20"/>
      <c r="CJ18" s="20"/>
      <c r="CK18" s="20"/>
      <c r="CL18" s="23">
        <v>8059.1571728488998</v>
      </c>
      <c r="CM18" s="24"/>
      <c r="CN18" s="24"/>
      <c r="CO18" s="24"/>
      <c r="CP18" s="24"/>
      <c r="CQ18" s="24"/>
      <c r="CR18" s="24"/>
      <c r="CS18" s="24"/>
      <c r="CT18" s="24"/>
      <c r="CU18" s="24"/>
      <c r="CV18" s="24"/>
      <c r="CW18" s="24"/>
      <c r="CX18" s="24"/>
      <c r="CY18" s="24"/>
      <c r="CZ18" s="24"/>
      <c r="DA18" s="24"/>
    </row>
    <row r="19" spans="1:105" s="22" customFormat="1" ht="44.25" customHeight="1" x14ac:dyDescent="0.25">
      <c r="A19" s="15" t="s">
        <v>33</v>
      </c>
      <c r="B19" s="15"/>
      <c r="C19" s="15"/>
      <c r="D19" s="15"/>
      <c r="E19" s="15"/>
      <c r="F19" s="15"/>
      <c r="G19" s="15"/>
      <c r="H19" s="15"/>
      <c r="I19" s="15"/>
      <c r="J19" s="16"/>
      <c r="K19" s="17" t="s">
        <v>34</v>
      </c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8"/>
      <c r="BG19" s="10" t="s">
        <v>35</v>
      </c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  <c r="CK19" s="19"/>
      <c r="CL19" s="23">
        <v>2378.8139999999999</v>
      </c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</row>
    <row r="20" spans="1:105" s="22" customFormat="1" ht="29.25" customHeight="1" x14ac:dyDescent="0.25">
      <c r="A20" s="15" t="s">
        <v>36</v>
      </c>
      <c r="B20" s="15"/>
      <c r="C20" s="15"/>
      <c r="D20" s="15"/>
      <c r="E20" s="15"/>
      <c r="F20" s="15"/>
      <c r="G20" s="15"/>
      <c r="H20" s="15"/>
      <c r="I20" s="15"/>
      <c r="J20" s="16"/>
      <c r="K20" s="17" t="s">
        <v>37</v>
      </c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8"/>
      <c r="BG20" s="10" t="s">
        <v>10</v>
      </c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20"/>
      <c r="BW20" s="20"/>
      <c r="BX20" s="20"/>
      <c r="BY20" s="20"/>
      <c r="BZ20" s="20"/>
      <c r="CA20" s="20"/>
      <c r="CB20" s="20"/>
      <c r="CC20" s="20"/>
      <c r="CD20" s="20"/>
      <c r="CE20" s="20"/>
      <c r="CF20" s="20"/>
      <c r="CG20" s="20"/>
      <c r="CH20" s="20"/>
      <c r="CI20" s="20"/>
      <c r="CJ20" s="20"/>
      <c r="CK20" s="2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</row>
    <row r="21" spans="1:105" s="22" customFormat="1" ht="29.25" customHeight="1" x14ac:dyDescent="0.25">
      <c r="A21" s="15" t="s">
        <v>38</v>
      </c>
      <c r="B21" s="15"/>
      <c r="C21" s="15"/>
      <c r="D21" s="15"/>
      <c r="E21" s="15"/>
      <c r="F21" s="15"/>
      <c r="G21" s="15"/>
      <c r="H21" s="15"/>
      <c r="I21" s="15"/>
      <c r="J21" s="16"/>
      <c r="K21" s="17" t="s">
        <v>39</v>
      </c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8"/>
      <c r="BG21" s="10" t="s">
        <v>35</v>
      </c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  <c r="CK21" s="2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</row>
    <row r="22" spans="1:105" s="22" customFormat="1" ht="59.25" customHeight="1" x14ac:dyDescent="0.25">
      <c r="A22" s="15" t="s">
        <v>40</v>
      </c>
      <c r="B22" s="15"/>
      <c r="C22" s="15"/>
      <c r="D22" s="15"/>
      <c r="E22" s="15"/>
      <c r="F22" s="15"/>
      <c r="G22" s="15"/>
      <c r="H22" s="15"/>
      <c r="I22" s="15"/>
      <c r="J22" s="16"/>
      <c r="K22" s="17" t="s">
        <v>41</v>
      </c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8"/>
      <c r="BG22" s="10" t="s">
        <v>10</v>
      </c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</row>
    <row r="23" spans="1:105" s="22" customFormat="1" ht="29.25" customHeight="1" x14ac:dyDescent="0.25">
      <c r="A23" s="15" t="s">
        <v>42</v>
      </c>
      <c r="B23" s="15"/>
      <c r="C23" s="15"/>
      <c r="D23" s="15"/>
      <c r="E23" s="15"/>
      <c r="F23" s="15"/>
      <c r="G23" s="15"/>
      <c r="H23" s="15"/>
      <c r="I23" s="15"/>
      <c r="J23" s="16"/>
      <c r="K23" s="17" t="s">
        <v>43</v>
      </c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8"/>
      <c r="BG23" s="10" t="s">
        <v>10</v>
      </c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10"/>
      <c r="BU23" s="10"/>
      <c r="BV23" s="19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  <c r="CL23" s="21">
        <f>CL7+CL20+CL22</f>
        <v>101095.52581542557</v>
      </c>
      <c r="CM23" s="10"/>
      <c r="CN23" s="10"/>
      <c r="CO23" s="10"/>
      <c r="CP23" s="10"/>
      <c r="CQ23" s="10"/>
      <c r="CR23" s="10"/>
      <c r="CS23" s="10"/>
      <c r="CT23" s="10"/>
      <c r="CU23" s="10"/>
      <c r="CV23" s="10"/>
      <c r="CW23" s="10"/>
      <c r="CX23" s="10"/>
      <c r="CY23" s="10"/>
      <c r="CZ23" s="10"/>
      <c r="DA23" s="10"/>
    </row>
    <row r="24" spans="1:105" s="22" customFormat="1" ht="59.25" customHeight="1" x14ac:dyDescent="0.25">
      <c r="A24" s="15" t="s">
        <v>44</v>
      </c>
      <c r="B24" s="15"/>
      <c r="C24" s="15"/>
      <c r="D24" s="15"/>
      <c r="E24" s="15"/>
      <c r="F24" s="15"/>
      <c r="G24" s="15"/>
      <c r="H24" s="15"/>
      <c r="I24" s="15"/>
      <c r="J24" s="16"/>
      <c r="K24" s="17" t="s">
        <v>45</v>
      </c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8"/>
      <c r="BG24" s="10" t="s">
        <v>46</v>
      </c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  <c r="CK24" s="27"/>
      <c r="CL24" s="28">
        <f>CL23/(CL19+CL21)</f>
        <v>42.498289406160204</v>
      </c>
      <c r="CM24" s="28"/>
      <c r="CN24" s="28"/>
      <c r="CO24" s="28"/>
      <c r="CP24" s="28"/>
      <c r="CQ24" s="28"/>
      <c r="CR24" s="28"/>
      <c r="CS24" s="28"/>
      <c r="CT24" s="28"/>
      <c r="CU24" s="28"/>
      <c r="CV24" s="28"/>
      <c r="CW24" s="28"/>
      <c r="CX24" s="28"/>
      <c r="CY24" s="28"/>
      <c r="CZ24" s="28"/>
      <c r="DA24" s="28"/>
    </row>
    <row r="25" spans="1:105" s="22" customFormat="1" ht="59.25" customHeight="1" x14ac:dyDescent="0.25">
      <c r="A25" s="15" t="s">
        <v>47</v>
      </c>
      <c r="B25" s="15"/>
      <c r="C25" s="15"/>
      <c r="D25" s="15"/>
      <c r="E25" s="15"/>
      <c r="F25" s="15"/>
      <c r="G25" s="15"/>
      <c r="H25" s="15"/>
      <c r="I25" s="15"/>
      <c r="J25" s="16"/>
      <c r="K25" s="17" t="s">
        <v>48</v>
      </c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8"/>
      <c r="BG25" s="10" t="s">
        <v>46</v>
      </c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  <c r="CK25" s="27"/>
      <c r="CL25" s="28">
        <f>CL24</f>
        <v>42.498289406160204</v>
      </c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</row>
    <row r="26" spans="1:105" s="22" customForma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  <c r="AH26" s="29"/>
      <c r="AI26" s="29"/>
      <c r="AJ26" s="29"/>
      <c r="AK26" s="29"/>
      <c r="AL26" s="29"/>
      <c r="AM26" s="29"/>
      <c r="AN26" s="29"/>
      <c r="AO26" s="29"/>
      <c r="AP26" s="29"/>
      <c r="AQ26" s="29"/>
      <c r="AR26" s="29"/>
      <c r="AS26" s="29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1"/>
      <c r="BW26" s="31"/>
      <c r="BX26" s="31"/>
      <c r="BY26" s="31"/>
      <c r="BZ26" s="31"/>
      <c r="CA26" s="31"/>
      <c r="CB26" s="31"/>
      <c r="CC26" s="31"/>
      <c r="CD26" s="31"/>
      <c r="CE26" s="31"/>
      <c r="CF26" s="31"/>
      <c r="CG26" s="32"/>
      <c r="CH26" s="32"/>
      <c r="CI26" s="32"/>
      <c r="CJ26" s="32"/>
      <c r="CK26" s="32"/>
      <c r="CL26" s="32"/>
      <c r="CM26" s="32"/>
      <c r="CN26" s="32"/>
      <c r="CO26" s="32"/>
      <c r="CP26" s="32"/>
      <c r="CQ26" s="32"/>
      <c r="CR26" s="32"/>
      <c r="CS26" s="32"/>
      <c r="CT26" s="32"/>
      <c r="CU26" s="32"/>
      <c r="CV26" s="32"/>
      <c r="CW26" s="32"/>
      <c r="CX26" s="32"/>
      <c r="CY26" s="32"/>
      <c r="CZ26" s="32"/>
      <c r="DA26" s="32"/>
    </row>
    <row r="27" spans="1:105" s="37" customFormat="1" ht="27" customHeight="1" x14ac:dyDescent="0.25">
      <c r="A27" s="33" t="s">
        <v>49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  <c r="AF27" s="33"/>
      <c r="AG27" s="33"/>
      <c r="AH27" s="33"/>
      <c r="AI27" s="33"/>
      <c r="AJ27" s="33"/>
      <c r="AK27" s="33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3"/>
      <c r="AZ27" s="33"/>
      <c r="BA27" s="33"/>
      <c r="BB27" s="33"/>
      <c r="BC27" s="33"/>
      <c r="BD27" s="33"/>
      <c r="BE27" s="33"/>
      <c r="BF27" s="33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5"/>
      <c r="BW27" s="35"/>
      <c r="BX27" s="35"/>
      <c r="BY27" s="35"/>
      <c r="BZ27" s="35"/>
      <c r="CA27" s="35"/>
      <c r="CB27" s="35"/>
      <c r="CC27" s="35"/>
      <c r="CD27" s="35"/>
      <c r="CE27" s="35"/>
      <c r="CF27" s="35"/>
      <c r="CG27" s="36" t="s">
        <v>50</v>
      </c>
      <c r="CH27" s="36"/>
      <c r="CI27" s="36"/>
      <c r="CJ27" s="36"/>
      <c r="CK27" s="36"/>
      <c r="CL27" s="36"/>
      <c r="CM27" s="36"/>
      <c r="CN27" s="36"/>
      <c r="CO27" s="36"/>
      <c r="CP27" s="36"/>
      <c r="CQ27" s="36"/>
      <c r="CR27" s="36"/>
      <c r="CS27" s="36"/>
      <c r="CT27" s="36"/>
      <c r="CU27" s="36"/>
      <c r="CV27" s="36"/>
      <c r="CW27" s="36"/>
      <c r="CX27" s="36"/>
      <c r="CY27" s="36"/>
      <c r="CZ27" s="36"/>
      <c r="DA27" s="36"/>
    </row>
    <row r="28" spans="1:105" s="22" customFormat="1" ht="59.25" customHeight="1" x14ac:dyDescent="0.25">
      <c r="A28" s="38"/>
      <c r="B28" s="38"/>
      <c r="C28" s="38"/>
      <c r="D28" s="38"/>
      <c r="E28" s="38"/>
      <c r="F28" s="38"/>
      <c r="G28" s="38"/>
      <c r="H28" s="38"/>
      <c r="I28" s="38"/>
      <c r="J28" s="39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1"/>
      <c r="BW28" s="31"/>
      <c r="BX28" s="31"/>
      <c r="BY28" s="31"/>
      <c r="BZ28" s="31"/>
      <c r="CA28" s="31"/>
      <c r="CB28" s="31"/>
      <c r="CC28" s="31"/>
      <c r="CD28" s="31"/>
      <c r="CE28" s="31"/>
      <c r="CF28" s="31"/>
      <c r="CG28" s="31"/>
      <c r="CH28" s="31"/>
      <c r="CI28" s="31"/>
      <c r="CJ28" s="31"/>
      <c r="CK28" s="31"/>
      <c r="CL28" s="31"/>
      <c r="CM28" s="31"/>
      <c r="CN28" s="31"/>
      <c r="CO28" s="31"/>
      <c r="CP28" s="31"/>
      <c r="CQ28" s="31"/>
      <c r="CR28" s="31"/>
      <c r="CS28" s="31"/>
      <c r="CT28" s="31"/>
      <c r="CU28" s="31"/>
      <c r="CV28" s="31"/>
      <c r="CW28" s="31"/>
      <c r="CX28" s="31"/>
      <c r="CY28" s="31"/>
      <c r="CZ28" s="31"/>
      <c r="DA28" s="31"/>
    </row>
    <row r="30" spans="1:105" s="41" customFormat="1" x14ac:dyDescent="0.25">
      <c r="H30" s="41" t="s">
        <v>51</v>
      </c>
    </row>
    <row r="31" spans="1:105" s="42" customFormat="1" ht="45" customHeight="1" x14ac:dyDescent="0.25">
      <c r="F31" s="42" t="s">
        <v>52</v>
      </c>
      <c r="I31" s="43" t="s">
        <v>53</v>
      </c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43"/>
      <c r="CI31" s="43"/>
      <c r="CJ31" s="43"/>
      <c r="CK31" s="43"/>
      <c r="CL31" s="43"/>
      <c r="CM31" s="43"/>
      <c r="CN31" s="43"/>
      <c r="CO31" s="43"/>
      <c r="CP31" s="43"/>
      <c r="CQ31" s="43"/>
      <c r="CR31" s="43"/>
      <c r="CS31" s="43"/>
      <c r="CT31" s="43"/>
      <c r="CU31" s="43"/>
      <c r="CV31" s="43"/>
      <c r="CW31" s="43"/>
      <c r="CX31" s="43"/>
      <c r="CY31" s="43"/>
      <c r="CZ31" s="43"/>
      <c r="DA31" s="43"/>
    </row>
    <row r="32" spans="1:105" s="41" customFormat="1" x14ac:dyDescent="0.25">
      <c r="F32" s="41" t="s">
        <v>54</v>
      </c>
      <c r="I32" s="41" t="s">
        <v>55</v>
      </c>
    </row>
    <row r="33" spans="6:9" s="41" customFormat="1" x14ac:dyDescent="0.25">
      <c r="F33" s="41" t="s">
        <v>56</v>
      </c>
      <c r="I33" s="41" t="s">
        <v>57</v>
      </c>
    </row>
    <row r="34" spans="6:9" s="41" customFormat="1" x14ac:dyDescent="0.25">
      <c r="F34" s="41" t="s">
        <v>58</v>
      </c>
      <c r="I34" s="41" t="s">
        <v>59</v>
      </c>
    </row>
  </sheetData>
  <mergeCells count="111">
    <mergeCell ref="A26:BF26"/>
    <mergeCell ref="CG26:DA26"/>
    <mergeCell ref="A27:BF27"/>
    <mergeCell ref="CG27:DA27"/>
    <mergeCell ref="I31:DA31"/>
    <mergeCell ref="A24:I24"/>
    <mergeCell ref="K24:BF24"/>
    <mergeCell ref="BG24:BU24"/>
    <mergeCell ref="BV24:CK24"/>
    <mergeCell ref="CL24:DA24"/>
    <mergeCell ref="A25:I25"/>
    <mergeCell ref="K25:BF25"/>
    <mergeCell ref="BG25:BU25"/>
    <mergeCell ref="BV25:CK25"/>
    <mergeCell ref="CL25:DA25"/>
    <mergeCell ref="A22:I22"/>
    <mergeCell ref="K22:BF22"/>
    <mergeCell ref="BG22:BU22"/>
    <mergeCell ref="BV22:CK22"/>
    <mergeCell ref="CL22:DA22"/>
    <mergeCell ref="A23:I23"/>
    <mergeCell ref="K23:BF23"/>
    <mergeCell ref="BG23:BU23"/>
    <mergeCell ref="BV23:CK23"/>
    <mergeCell ref="CL23:DA23"/>
    <mergeCell ref="A20:I20"/>
    <mergeCell ref="K20:BF20"/>
    <mergeCell ref="BG20:BU20"/>
    <mergeCell ref="BV20:CK20"/>
    <mergeCell ref="CL20:DA20"/>
    <mergeCell ref="A21:I21"/>
    <mergeCell ref="K21:BF21"/>
    <mergeCell ref="BG21:BU21"/>
    <mergeCell ref="BV21:CK21"/>
    <mergeCell ref="CL21:DA21"/>
    <mergeCell ref="A18:I18"/>
    <mergeCell ref="K18:BF18"/>
    <mergeCell ref="BG18:BU18"/>
    <mergeCell ref="BV18:CK18"/>
    <mergeCell ref="CL18:DA18"/>
    <mergeCell ref="A19:I19"/>
    <mergeCell ref="K19:BF19"/>
    <mergeCell ref="BG19:BU19"/>
    <mergeCell ref="BV19:CK19"/>
    <mergeCell ref="CL19:DA19"/>
    <mergeCell ref="A16:I16"/>
    <mergeCell ref="K16:BF16"/>
    <mergeCell ref="BG16:BU16"/>
    <mergeCell ref="BV16:CK16"/>
    <mergeCell ref="CL16:DA16"/>
    <mergeCell ref="A17:I17"/>
    <mergeCell ref="K17:BF17"/>
    <mergeCell ref="BG17:BU17"/>
    <mergeCell ref="BV17:CK17"/>
    <mergeCell ref="CL17:DA17"/>
    <mergeCell ref="A14:I14"/>
    <mergeCell ref="K14:BF14"/>
    <mergeCell ref="BG14:BU14"/>
    <mergeCell ref="BV14:CK14"/>
    <mergeCell ref="CL14:DA14"/>
    <mergeCell ref="A15:I15"/>
    <mergeCell ref="K15:BF15"/>
    <mergeCell ref="BG15:BU15"/>
    <mergeCell ref="BV15:CK15"/>
    <mergeCell ref="CL15:DA15"/>
    <mergeCell ref="A12:I12"/>
    <mergeCell ref="K12:BF12"/>
    <mergeCell ref="BG12:BU12"/>
    <mergeCell ref="BV12:CK12"/>
    <mergeCell ref="CL12:DA12"/>
    <mergeCell ref="A13:I13"/>
    <mergeCell ref="K13:BF13"/>
    <mergeCell ref="BG13:BU13"/>
    <mergeCell ref="BV13:CK13"/>
    <mergeCell ref="CL13:DA13"/>
    <mergeCell ref="A10:I10"/>
    <mergeCell ref="K10:BF10"/>
    <mergeCell ref="BG10:BU10"/>
    <mergeCell ref="BV10:CK10"/>
    <mergeCell ref="CL10:DA10"/>
    <mergeCell ref="A11:I11"/>
    <mergeCell ref="K11:BF11"/>
    <mergeCell ref="BG11:BU11"/>
    <mergeCell ref="BV11:CK11"/>
    <mergeCell ref="CL11:DA11"/>
    <mergeCell ref="A8:I8"/>
    <mergeCell ref="K8:BF8"/>
    <mergeCell ref="BG8:BU8"/>
    <mergeCell ref="BV8:CK8"/>
    <mergeCell ref="CL8:DA8"/>
    <mergeCell ref="A9:I9"/>
    <mergeCell ref="K9:BF9"/>
    <mergeCell ref="BG9:BU9"/>
    <mergeCell ref="BV9:CK9"/>
    <mergeCell ref="CL9:DA9"/>
    <mergeCell ref="A6:I6"/>
    <mergeCell ref="J6:BF6"/>
    <mergeCell ref="BG6:BU6"/>
    <mergeCell ref="BV6:CK6"/>
    <mergeCell ref="CL6:DA6"/>
    <mergeCell ref="A7:I7"/>
    <mergeCell ref="K7:BF7"/>
    <mergeCell ref="BG7:BU7"/>
    <mergeCell ref="BV7:CK7"/>
    <mergeCell ref="CL7:DA7"/>
    <mergeCell ref="A3:DA3"/>
    <mergeCell ref="A5:I5"/>
    <mergeCell ref="J5:BF5"/>
    <mergeCell ref="BG5:BU5"/>
    <mergeCell ref="BV5:CK5"/>
    <mergeCell ref="CL5:DA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Delj</dc:creator>
  <cp:lastModifiedBy>Delj</cp:lastModifiedBy>
  <dcterms:created xsi:type="dcterms:W3CDTF">2015-04-08T07:37:26Z</dcterms:created>
  <dcterms:modified xsi:type="dcterms:W3CDTF">2015-04-08T07:39:28Z</dcterms:modified>
</cp:coreProperties>
</file>